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xr:revisionPtr revIDLastSave="0" documentId="13_ncr:1_{BA1B374A-5DED-4C5B-9E9E-0199004E4832}" xr6:coauthVersionLast="45" xr6:coauthVersionMax="45" xr10:uidLastSave="{00000000-0000-0000-0000-000000000000}"/>
  <bookViews>
    <workbookView xWindow="0" yWindow="660" windowWidth="20490" windowHeight="10860" xr2:uid="{00000000-000D-0000-FFFF-FFFF00000000}"/>
  </bookViews>
  <sheets>
    <sheet name="Planilha1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2" l="1"/>
  <c r="G33" i="2"/>
  <c r="G32" i="2"/>
  <c r="G31" i="2"/>
  <c r="G30" i="2"/>
  <c r="G28" i="2"/>
  <c r="G27" i="2"/>
  <c r="G25" i="2"/>
  <c r="G24" i="2"/>
  <c r="G23" i="2"/>
  <c r="G22" i="2"/>
  <c r="G21" i="2"/>
  <c r="G20" i="2"/>
  <c r="G19" i="2"/>
  <c r="G18" i="2"/>
  <c r="G13" i="2"/>
  <c r="G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Luciana Gouvea</author>
    <author>juliana.monice</author>
  </authors>
  <commentList>
    <comment ref="C16" authorId="0" shapeId="0" xr:uid="{D80F2B73-A557-4A1D-8E79-87ED097DE723}">
      <text>
        <r>
          <rPr>
            <sz val="11"/>
            <color indexed="81"/>
            <rFont val="Tahoma"/>
            <family val="2"/>
          </rPr>
          <t xml:space="preserve">Desinsetização e desratização. </t>
        </r>
      </text>
    </comment>
    <comment ref="B23" authorId="0" shapeId="0" xr:uid="{47BAC0DA-C930-42F2-8D9F-D75192CD5924}">
      <text>
        <r>
          <rPr>
            <sz val="11"/>
            <color indexed="81"/>
            <rFont val="Segoe UI"/>
            <family val="2"/>
          </rPr>
          <t>Dr. Rodrigo Wanderley Neves Barbosa</t>
        </r>
      </text>
    </comment>
    <comment ref="B24" authorId="0" shapeId="0" xr:uid="{571BACBF-C2E3-48CE-A116-8EB1B131F3F0}">
      <text>
        <r>
          <rPr>
            <sz val="10"/>
            <color indexed="81"/>
            <rFont val="Tahoma"/>
            <family val="2"/>
          </rPr>
          <t>Dr. João Francisco Giampietro Di Giacomo</t>
        </r>
      </text>
    </comment>
    <comment ref="C24" authorId="0" shapeId="0" xr:uid="{5FB591EC-012A-4696-8714-BC6A0911707E}">
      <text>
        <r>
          <rPr>
            <sz val="11"/>
            <color indexed="81"/>
            <rFont val="Tahoma"/>
            <family val="2"/>
          </rPr>
          <t>Consultas e Nasofibrolaringoscopia</t>
        </r>
      </text>
    </comment>
    <comment ref="C25" authorId="1" shapeId="0" xr:uid="{729D8D51-70C6-4417-8EB0-2AC3814F624D}">
      <text>
        <r>
          <rPr>
            <b/>
            <sz val="9"/>
            <color indexed="81"/>
            <rFont val="Segoe UI"/>
            <family val="2"/>
          </rPr>
          <t>Software ref. Gestão de RH e os módulos que compoem esta versão (Folha de Pagamento,treinamento, Ponto Eletrônico, Recrutamento e Seleção, Cargos e Salários, Medicina e Segurança do Trabalho).</t>
        </r>
      </text>
    </comment>
    <comment ref="A28" authorId="0" shapeId="0" xr:uid="{59EBA85A-BC2D-436F-8D67-C09F7FD287BA}">
      <text>
        <r>
          <rPr>
            <b/>
            <sz val="9"/>
            <color indexed="81"/>
            <rFont val="Tahoma"/>
            <family val="2"/>
          </rPr>
          <t>Luciana Gouvea:</t>
        </r>
        <r>
          <rPr>
            <sz val="9"/>
            <color indexed="81"/>
            <rFont val="Tahoma"/>
            <family val="2"/>
          </rPr>
          <t xml:space="preserve">
Contrato feito pela Prime</t>
        </r>
      </text>
    </comment>
  </commentList>
</comments>
</file>

<file path=xl/sharedStrings.xml><?xml version="1.0" encoding="utf-8"?>
<sst xmlns="http://schemas.openxmlformats.org/spreadsheetml/2006/main" count="119" uniqueCount="80">
  <si>
    <t>Assunto</t>
  </si>
  <si>
    <t>Status</t>
  </si>
  <si>
    <t>Contratado</t>
  </si>
  <si>
    <t>Mensal</t>
  </si>
  <si>
    <t>2x</t>
  </si>
  <si>
    <t>Vigencia</t>
  </si>
  <si>
    <t>GRW SAÚDE LTDA - ME</t>
  </si>
  <si>
    <t>Controle e coordenação infecção hospitalar</t>
  </si>
  <si>
    <t>Serviços médicos - Otorrinolaringologia</t>
  </si>
  <si>
    <t>E-PEOPLE SOLUÇÕES S/C LTDA</t>
  </si>
  <si>
    <t>ERIMATEL SISTEMA DE COMUNICAÇÕES LTDA</t>
  </si>
  <si>
    <t>Softwares de imagens radiológicas e suporte técnico</t>
  </si>
  <si>
    <t>Término</t>
  </si>
  <si>
    <t>Início</t>
  </si>
  <si>
    <t>Forma de Pgto</t>
  </si>
  <si>
    <t xml:space="preserve">WARELINE DO BRASIL DESENVOLVIMENTO DE SOFTWARE LTDA </t>
  </si>
  <si>
    <t>SAPRA LANDAUER SERVIÇO DE ASSESSORIA E PROTEÇÃO RADIOLÓGICA LTDA</t>
  </si>
  <si>
    <t>4X</t>
  </si>
  <si>
    <t>Execução de serviços de assessoria e monitoração pessoal (dosímetros)</t>
  </si>
  <si>
    <t>JFDG SERVIÇOS MÉDICOS LTDA</t>
  </si>
  <si>
    <t>Total/2017</t>
  </si>
  <si>
    <t>WEBBY TELECOM EIRELI ME</t>
  </si>
  <si>
    <t>Internet</t>
  </si>
  <si>
    <t>Expirado</t>
  </si>
  <si>
    <t>Contrato</t>
  </si>
  <si>
    <t>DADOS CONTRATUAIS</t>
  </si>
  <si>
    <t>2017/5938-3</t>
  </si>
  <si>
    <t>S/N</t>
  </si>
  <si>
    <t>001/2017</t>
  </si>
  <si>
    <t>002/2017</t>
  </si>
  <si>
    <t>003/2017</t>
  </si>
  <si>
    <t>004/2017</t>
  </si>
  <si>
    <t>005/2017</t>
  </si>
  <si>
    <t>006/2017</t>
  </si>
  <si>
    <t>008/2017</t>
  </si>
  <si>
    <t>009/2017</t>
  </si>
  <si>
    <t>220161</t>
  </si>
  <si>
    <t>019091100_2232017</t>
  </si>
  <si>
    <t>20170851-00</t>
  </si>
  <si>
    <t>010/2017</t>
  </si>
  <si>
    <t>007/2017</t>
  </si>
  <si>
    <t>011/2017</t>
  </si>
  <si>
    <t>Locação de sistema interno - Wareline</t>
  </si>
  <si>
    <t>Locação e assistência técnica manut. corretiva</t>
  </si>
  <si>
    <t>PROLLIMPEZA PRESTAÇÃO DE SERVIÇOS ESPECIALIZADOS DE LIMPEZA LTDA</t>
  </si>
  <si>
    <t>Limpeza hospitalar</t>
  </si>
  <si>
    <t>CENTRO OFTALMOLÓGICO DE REFERÊNCIA LTDA</t>
  </si>
  <si>
    <t>Serviços médicos - Oftalmologia e Catarata</t>
  </si>
  <si>
    <t>ANATOMIA PATOLOGICA</t>
  </si>
  <si>
    <t>Anatomo patologico</t>
  </si>
  <si>
    <t>EMPRESA DE ÔNIBUS CIRCULAR CIDADE DE OURINHOS LTDA (AVOA)</t>
  </si>
  <si>
    <t>Fornecimento de vale transporte</t>
  </si>
  <si>
    <t>CAFÉ JAGUARI LTDA</t>
  </si>
  <si>
    <t>Locação de máquina de Café</t>
  </si>
  <si>
    <t>OXETIL IND. E COM. PRODUTOS ESTERILIZADOS EIRELI EPP</t>
  </si>
  <si>
    <t>Serviços de coleta, processamento e/ou esterilização</t>
  </si>
  <si>
    <t>DEDETIZADORA DESENTUPIDORA AOKI EIRELI ME</t>
  </si>
  <si>
    <t>Manejo Integrado de Pragas</t>
  </si>
  <si>
    <t>VEROCHEQUE REFEIÇÕES LTDA</t>
  </si>
  <si>
    <t>Cartão alimentação funcionários</t>
  </si>
  <si>
    <t>DAI DIGITALIZAÇÃO E ARQUIVO INTELIGENTE LTDA ME</t>
  </si>
  <si>
    <t>Digitalização, guarda e gerenciamento eletrônico de documentos</t>
  </si>
  <si>
    <t>E.R. SOLUÇÕES INFORMÁTICA LTDA</t>
  </si>
  <si>
    <t>Locação de computadores</t>
  </si>
  <si>
    <t>Locação de impresoras</t>
  </si>
  <si>
    <t>MEMPHIS SISTEMAS LTDA</t>
  </si>
  <si>
    <t>Software Gestão de Rh e Módulos</t>
  </si>
  <si>
    <t>CHEIRO VERDE COM. DE MATERIAL RECICLÁVEL AMBIENTAL LTDA EPP</t>
  </si>
  <si>
    <t>Coleta, transporte, tratamento e destinação resíduos de serviço de saúde</t>
  </si>
  <si>
    <t>PICCININI SAÚDE OCUPACIONAL S/S LTDA</t>
  </si>
  <si>
    <t>Serviços de Medicina do Trabalho</t>
  </si>
  <si>
    <t>PRIME CONSULTORIA E ASSESSORIA EMPRESARIAL LTDA EPP</t>
  </si>
  <si>
    <t>Fornecimento de combustível através de cartão magnético.</t>
  </si>
  <si>
    <t>CONSISTE ELEVADORES E SERVIÇOS LTDA</t>
  </si>
  <si>
    <t>Manutenção preventiva e corretiva de elevadores</t>
  </si>
  <si>
    <t>E.P. TEC - ENGENHARIA, RECURSOS HUMANOS E HIGIENE OCUPACIONAL LTDA</t>
  </si>
  <si>
    <t>Prestação de serviços de emissão de LTCAT</t>
  </si>
  <si>
    <t>TDKOM - INFORMATICA LTDA</t>
  </si>
  <si>
    <t>Adesão de acesso à internet (35 Mega)</t>
  </si>
  <si>
    <t>Status referente ao dia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</si>
</sst>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11"/>
      <color indexed="81"/>
      <name val="Tahoma"/>
      <family val="2"/>
    </font>
    <font>
      <sz val="11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/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164" fontId="0" fillId="0" borderId="1" xfId="1" applyFont="1" applyBorder="1"/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Moeda" xfId="1" builtinId="4"/>
    <cellStyle name="Normal" xfId="0" builtinId="0"/>
  </cellStyles>
  <dxfs count="99"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6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07508E3-4DB4-4FA4-B3B7-67B923F85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82050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7B38-3F80-4851-9520-822955B25E45}">
  <dimension ref="A8:H36"/>
  <sheetViews>
    <sheetView tabSelected="1" topLeftCell="A30" workbookViewId="0">
      <selection activeCell="D41" sqref="D41"/>
    </sheetView>
  </sheetViews>
  <sheetFormatPr defaultRowHeight="15" x14ac:dyDescent="0.25"/>
  <cols>
    <col min="1" max="1" width="13" customWidth="1"/>
    <col min="2" max="2" width="28.140625" customWidth="1"/>
    <col min="3" max="3" width="25.42578125" customWidth="1"/>
    <col min="4" max="4" width="13.140625" customWidth="1"/>
    <col min="5" max="5" width="15.42578125" customWidth="1"/>
    <col min="6" max="6" width="13.85546875" bestFit="1" customWidth="1"/>
    <col min="8" max="8" width="13.28515625" bestFit="1" customWidth="1"/>
  </cols>
  <sheetData>
    <row r="8" spans="1:8" ht="17.25" customHeight="1" x14ac:dyDescent="0.25">
      <c r="A8" s="15" t="s">
        <v>25</v>
      </c>
      <c r="B8" s="15"/>
      <c r="C8" s="16"/>
      <c r="D8" s="13" t="s">
        <v>5</v>
      </c>
      <c r="E8" s="14"/>
      <c r="F8" s="17" t="s">
        <v>14</v>
      </c>
      <c r="G8" s="19" t="s">
        <v>1</v>
      </c>
      <c r="H8" s="17" t="s">
        <v>20</v>
      </c>
    </row>
    <row r="9" spans="1:8" ht="21" customHeight="1" x14ac:dyDescent="0.25">
      <c r="A9" s="1" t="s">
        <v>24</v>
      </c>
      <c r="B9" s="1" t="s">
        <v>2</v>
      </c>
      <c r="C9" s="1" t="s">
        <v>0</v>
      </c>
      <c r="D9" s="1" t="s">
        <v>13</v>
      </c>
      <c r="E9" s="1" t="s">
        <v>12</v>
      </c>
      <c r="F9" s="18"/>
      <c r="G9" s="20"/>
      <c r="H9" s="18"/>
    </row>
    <row r="10" spans="1:8" x14ac:dyDescent="0.25">
      <c r="A10" s="7" t="s">
        <v>30</v>
      </c>
      <c r="B10" s="3" t="s">
        <v>48</v>
      </c>
      <c r="C10" s="8" t="s">
        <v>49</v>
      </c>
      <c r="D10" s="4">
        <v>43009</v>
      </c>
      <c r="E10" s="4">
        <v>44834</v>
      </c>
      <c r="F10" s="5" t="s">
        <v>3</v>
      </c>
      <c r="G10" s="21" t="str">
        <f t="shared" ref="G10" si="0">IFERROR(IF(F10&lt;=0,"Expirado",IF(F10&gt;59,"Vigente","Expirando")),"")</f>
        <v>Vigente</v>
      </c>
      <c r="H10" s="6">
        <v>26786</v>
      </c>
    </row>
    <row r="11" spans="1:8" ht="30" x14ac:dyDescent="0.25">
      <c r="A11" s="2" t="s">
        <v>32</v>
      </c>
      <c r="B11" s="3" t="s">
        <v>52</v>
      </c>
      <c r="C11" s="3" t="s">
        <v>53</v>
      </c>
      <c r="D11" s="4">
        <v>43009</v>
      </c>
      <c r="E11" s="4">
        <v>43100</v>
      </c>
      <c r="F11" s="5" t="s">
        <v>3</v>
      </c>
      <c r="G11" s="21" t="s">
        <v>23</v>
      </c>
      <c r="H11" s="6">
        <v>650</v>
      </c>
    </row>
    <row r="12" spans="1:8" ht="30" x14ac:dyDescent="0.25">
      <c r="A12" s="2" t="s">
        <v>29</v>
      </c>
      <c r="B12" s="3" t="s">
        <v>46</v>
      </c>
      <c r="C12" s="3" t="s">
        <v>47</v>
      </c>
      <c r="D12" s="4">
        <v>43009</v>
      </c>
      <c r="E12" s="4">
        <v>43100</v>
      </c>
      <c r="F12" s="5" t="s">
        <v>3</v>
      </c>
      <c r="G12" s="21" t="s">
        <v>23</v>
      </c>
      <c r="H12" s="6">
        <v>72740</v>
      </c>
    </row>
    <row r="13" spans="1:8" ht="45" x14ac:dyDescent="0.25">
      <c r="A13" s="9" t="s">
        <v>27</v>
      </c>
      <c r="B13" s="10" t="s">
        <v>67</v>
      </c>
      <c r="C13" s="11" t="s">
        <v>68</v>
      </c>
      <c r="D13" s="12">
        <v>43010</v>
      </c>
      <c r="E13" s="12">
        <v>43374</v>
      </c>
      <c r="F13" s="5" t="s">
        <v>3</v>
      </c>
      <c r="G13" s="21" t="str">
        <f t="shared" ref="G13" si="1">IFERROR(IF(F13&lt;=0,"Expirado",IF(F13&gt;59,"Vigente","Expirando")),"")</f>
        <v>Vigente</v>
      </c>
      <c r="H13" s="6">
        <v>334.6</v>
      </c>
    </row>
    <row r="14" spans="1:8" ht="30" x14ac:dyDescent="0.25">
      <c r="A14" s="2" t="s">
        <v>40</v>
      </c>
      <c r="B14" s="3" t="s">
        <v>73</v>
      </c>
      <c r="C14" s="3" t="s">
        <v>74</v>
      </c>
      <c r="D14" s="4">
        <v>43040</v>
      </c>
      <c r="E14" s="4">
        <v>43100</v>
      </c>
      <c r="F14" s="5" t="s">
        <v>3</v>
      </c>
      <c r="G14" s="21" t="s">
        <v>23</v>
      </c>
      <c r="H14" s="6">
        <v>869.48</v>
      </c>
    </row>
    <row r="15" spans="1:8" ht="45" x14ac:dyDescent="0.25">
      <c r="A15" s="2" t="s">
        <v>27</v>
      </c>
      <c r="B15" s="3" t="s">
        <v>60</v>
      </c>
      <c r="C15" s="3" t="s">
        <v>61</v>
      </c>
      <c r="D15" s="4">
        <v>43009</v>
      </c>
      <c r="E15" s="4">
        <v>43100</v>
      </c>
      <c r="F15" s="5" t="s">
        <v>3</v>
      </c>
      <c r="G15" s="21" t="s">
        <v>23</v>
      </c>
      <c r="H15" s="6">
        <v>0</v>
      </c>
    </row>
    <row r="16" spans="1:8" ht="45" x14ac:dyDescent="0.25">
      <c r="A16" s="2" t="s">
        <v>27</v>
      </c>
      <c r="B16" s="3" t="s">
        <v>56</v>
      </c>
      <c r="C16" s="3" t="s">
        <v>57</v>
      </c>
      <c r="D16" s="4">
        <v>43009</v>
      </c>
      <c r="E16" s="4">
        <v>43100</v>
      </c>
      <c r="F16" s="5" t="s">
        <v>3</v>
      </c>
      <c r="G16" s="21" t="s">
        <v>23</v>
      </c>
      <c r="H16" s="6">
        <v>350</v>
      </c>
    </row>
    <row r="17" spans="1:8" ht="45" x14ac:dyDescent="0.25">
      <c r="A17" s="2" t="s">
        <v>41</v>
      </c>
      <c r="B17" s="3" t="s">
        <v>75</v>
      </c>
      <c r="C17" s="3" t="s">
        <v>76</v>
      </c>
      <c r="D17" s="4">
        <v>43046</v>
      </c>
      <c r="E17" s="4">
        <v>43086</v>
      </c>
      <c r="F17" s="5" t="s">
        <v>4</v>
      </c>
      <c r="G17" s="21" t="s">
        <v>23</v>
      </c>
      <c r="H17" s="6">
        <v>0</v>
      </c>
    </row>
    <row r="18" spans="1:8" ht="30" x14ac:dyDescent="0.25">
      <c r="A18" s="2" t="s">
        <v>27</v>
      </c>
      <c r="B18" s="3" t="s">
        <v>62</v>
      </c>
      <c r="C18" s="3" t="s">
        <v>63</v>
      </c>
      <c r="D18" s="4">
        <v>43009</v>
      </c>
      <c r="E18" s="4">
        <v>43159</v>
      </c>
      <c r="F18" s="5" t="s">
        <v>3</v>
      </c>
      <c r="G18" s="21" t="str">
        <f t="shared" ref="G18:G34" si="2">IFERROR(IF(F18&lt;=0,"Expirado",IF(F18&gt;59,"Vigente","Expirando")),"")</f>
        <v>Vigente</v>
      </c>
      <c r="H18" s="6">
        <v>0</v>
      </c>
    </row>
    <row r="19" spans="1:8" ht="30" x14ac:dyDescent="0.25">
      <c r="A19" s="2" t="s">
        <v>27</v>
      </c>
      <c r="B19" s="3" t="s">
        <v>62</v>
      </c>
      <c r="C19" s="3" t="s">
        <v>64</v>
      </c>
      <c r="D19" s="4">
        <v>43009</v>
      </c>
      <c r="E19" s="4">
        <v>43373</v>
      </c>
      <c r="F19" s="5" t="s">
        <v>3</v>
      </c>
      <c r="G19" s="21" t="str">
        <f t="shared" si="2"/>
        <v>Vigente</v>
      </c>
      <c r="H19" s="6">
        <v>0</v>
      </c>
    </row>
    <row r="20" spans="1:8" ht="45" x14ac:dyDescent="0.25">
      <c r="A20" s="2" t="s">
        <v>31</v>
      </c>
      <c r="B20" s="3" t="s">
        <v>50</v>
      </c>
      <c r="C20" s="3" t="s">
        <v>51</v>
      </c>
      <c r="D20" s="4">
        <v>43009</v>
      </c>
      <c r="E20" s="4">
        <v>43373</v>
      </c>
      <c r="F20" s="5" t="s">
        <v>3</v>
      </c>
      <c r="G20" s="21" t="str">
        <f t="shared" si="2"/>
        <v>Vigente</v>
      </c>
      <c r="H20" s="6">
        <v>1815</v>
      </c>
    </row>
    <row r="21" spans="1:8" ht="45" x14ac:dyDescent="0.25">
      <c r="A21" s="2" t="s">
        <v>37</v>
      </c>
      <c r="B21" s="3" t="s">
        <v>9</v>
      </c>
      <c r="C21" s="3" t="s">
        <v>11</v>
      </c>
      <c r="D21" s="4">
        <v>43010</v>
      </c>
      <c r="E21" s="4">
        <v>43374</v>
      </c>
      <c r="F21" s="5" t="s">
        <v>3</v>
      </c>
      <c r="G21" s="21" t="str">
        <f t="shared" si="2"/>
        <v>Vigente</v>
      </c>
      <c r="H21" s="6">
        <v>4600</v>
      </c>
    </row>
    <row r="22" spans="1:8" ht="30" x14ac:dyDescent="0.25">
      <c r="A22" s="2" t="s">
        <v>27</v>
      </c>
      <c r="B22" s="3" t="s">
        <v>10</v>
      </c>
      <c r="C22" s="3" t="s">
        <v>43</v>
      </c>
      <c r="D22" s="4">
        <v>43009</v>
      </c>
      <c r="E22" s="4">
        <v>43373</v>
      </c>
      <c r="F22" s="5" t="s">
        <v>3</v>
      </c>
      <c r="G22" s="21" t="str">
        <f t="shared" si="2"/>
        <v>Vigente</v>
      </c>
      <c r="H22" s="6">
        <v>0</v>
      </c>
    </row>
    <row r="23" spans="1:8" ht="30" x14ac:dyDescent="0.25">
      <c r="A23" s="2" t="s">
        <v>35</v>
      </c>
      <c r="B23" s="3" t="s">
        <v>6</v>
      </c>
      <c r="C23" s="3" t="s">
        <v>7</v>
      </c>
      <c r="D23" s="4">
        <v>43009</v>
      </c>
      <c r="E23" s="4">
        <v>44834</v>
      </c>
      <c r="F23" s="5" t="s">
        <v>3</v>
      </c>
      <c r="G23" s="21" t="str">
        <f t="shared" si="2"/>
        <v>Vigente</v>
      </c>
      <c r="H23" s="6">
        <v>0</v>
      </c>
    </row>
    <row r="24" spans="1:8" ht="30" x14ac:dyDescent="0.25">
      <c r="A24" s="2" t="s">
        <v>34</v>
      </c>
      <c r="B24" s="3" t="s">
        <v>19</v>
      </c>
      <c r="C24" s="3" t="s">
        <v>8</v>
      </c>
      <c r="D24" s="4">
        <v>43009</v>
      </c>
      <c r="E24" s="4">
        <v>44834</v>
      </c>
      <c r="F24" s="5" t="s">
        <v>3</v>
      </c>
      <c r="G24" s="21" t="str">
        <f t="shared" si="2"/>
        <v>Vigente</v>
      </c>
      <c r="H24" s="6">
        <v>6785</v>
      </c>
    </row>
    <row r="25" spans="1:8" ht="30" x14ac:dyDescent="0.25">
      <c r="A25" s="2" t="s">
        <v>38</v>
      </c>
      <c r="B25" s="3" t="s">
        <v>65</v>
      </c>
      <c r="C25" s="3" t="s">
        <v>66</v>
      </c>
      <c r="D25" s="4">
        <v>43010</v>
      </c>
      <c r="E25" s="4">
        <v>43374</v>
      </c>
      <c r="F25" s="5" t="s">
        <v>3</v>
      </c>
      <c r="G25" s="21" t="str">
        <f t="shared" si="2"/>
        <v>Vigente</v>
      </c>
      <c r="H25" s="6">
        <v>2340</v>
      </c>
    </row>
    <row r="26" spans="1:8" ht="45" x14ac:dyDescent="0.25">
      <c r="A26" s="2" t="s">
        <v>33</v>
      </c>
      <c r="B26" s="3" t="s">
        <v>54</v>
      </c>
      <c r="C26" s="3" t="s">
        <v>55</v>
      </c>
      <c r="D26" s="4">
        <v>43009</v>
      </c>
      <c r="E26" s="4">
        <v>43100</v>
      </c>
      <c r="F26" s="5" t="s">
        <v>3</v>
      </c>
      <c r="G26" s="21" t="s">
        <v>23</v>
      </c>
      <c r="H26" s="6">
        <v>0</v>
      </c>
    </row>
    <row r="27" spans="1:8" ht="30" x14ac:dyDescent="0.25">
      <c r="A27" s="9" t="s">
        <v>39</v>
      </c>
      <c r="B27" s="10" t="s">
        <v>69</v>
      </c>
      <c r="C27" s="10" t="s">
        <v>70</v>
      </c>
      <c r="D27" s="12">
        <v>43018</v>
      </c>
      <c r="E27" s="12">
        <v>44834</v>
      </c>
      <c r="F27" s="5" t="s">
        <v>3</v>
      </c>
      <c r="G27" s="21" t="str">
        <f t="shared" si="2"/>
        <v>Vigente</v>
      </c>
      <c r="H27" s="6">
        <v>175</v>
      </c>
    </row>
    <row r="28" spans="1:8" ht="45" x14ac:dyDescent="0.25">
      <c r="A28" s="2" t="s">
        <v>28</v>
      </c>
      <c r="B28" s="3" t="s">
        <v>71</v>
      </c>
      <c r="C28" s="3" t="s">
        <v>72</v>
      </c>
      <c r="D28" s="4">
        <v>43028</v>
      </c>
      <c r="E28" s="4">
        <v>43392</v>
      </c>
      <c r="F28" s="5" t="s">
        <v>3</v>
      </c>
      <c r="G28" s="21" t="str">
        <f t="shared" si="2"/>
        <v>Vigente</v>
      </c>
      <c r="H28" s="6">
        <v>54120</v>
      </c>
    </row>
    <row r="29" spans="1:8" ht="45" x14ac:dyDescent="0.25">
      <c r="A29" s="2" t="s">
        <v>28</v>
      </c>
      <c r="B29" s="3" t="s">
        <v>44</v>
      </c>
      <c r="C29" s="3" t="s">
        <v>45</v>
      </c>
      <c r="D29" s="4">
        <v>43009</v>
      </c>
      <c r="E29" s="4">
        <v>43100</v>
      </c>
      <c r="F29" s="5" t="s">
        <v>3</v>
      </c>
      <c r="G29" s="21" t="s">
        <v>23</v>
      </c>
      <c r="H29" s="6">
        <v>68000</v>
      </c>
    </row>
    <row r="30" spans="1:8" ht="45" x14ac:dyDescent="0.25">
      <c r="A30" s="2" t="s">
        <v>36</v>
      </c>
      <c r="B30" s="3" t="s">
        <v>16</v>
      </c>
      <c r="C30" s="3" t="s">
        <v>18</v>
      </c>
      <c r="D30" s="4">
        <v>43009</v>
      </c>
      <c r="E30" s="4">
        <v>43373</v>
      </c>
      <c r="F30" s="5" t="s">
        <v>17</v>
      </c>
      <c r="G30" s="21" t="str">
        <f t="shared" si="2"/>
        <v>Vigente</v>
      </c>
      <c r="H30" s="6">
        <v>384</v>
      </c>
    </row>
    <row r="31" spans="1:8" ht="30" x14ac:dyDescent="0.25">
      <c r="A31" s="2" t="s">
        <v>27</v>
      </c>
      <c r="B31" s="3" t="s">
        <v>77</v>
      </c>
      <c r="C31" s="3" t="s">
        <v>78</v>
      </c>
      <c r="D31" s="4">
        <v>43074</v>
      </c>
      <c r="E31" s="4">
        <v>43438</v>
      </c>
      <c r="F31" s="5" t="s">
        <v>3</v>
      </c>
      <c r="G31" s="21" t="str">
        <f t="shared" si="2"/>
        <v>Vigente</v>
      </c>
      <c r="H31" s="6">
        <v>0</v>
      </c>
    </row>
    <row r="32" spans="1:8" ht="30" x14ac:dyDescent="0.25">
      <c r="A32" s="2" t="s">
        <v>27</v>
      </c>
      <c r="B32" s="3" t="s">
        <v>58</v>
      </c>
      <c r="C32" s="3" t="s">
        <v>59</v>
      </c>
      <c r="D32" s="4">
        <v>43009</v>
      </c>
      <c r="E32" s="4">
        <v>44834</v>
      </c>
      <c r="F32" s="5" t="s">
        <v>3</v>
      </c>
      <c r="G32" s="21" t="str">
        <f t="shared" si="2"/>
        <v>Vigente</v>
      </c>
      <c r="H32" s="6">
        <v>86626.32</v>
      </c>
    </row>
    <row r="33" spans="1:8" ht="45" x14ac:dyDescent="0.25">
      <c r="A33" s="2" t="s">
        <v>26</v>
      </c>
      <c r="B33" s="3" t="s">
        <v>15</v>
      </c>
      <c r="C33" s="3" t="s">
        <v>42</v>
      </c>
      <c r="D33" s="4">
        <v>42996</v>
      </c>
      <c r="E33" s="4">
        <v>43360</v>
      </c>
      <c r="F33" s="5" t="s">
        <v>3</v>
      </c>
      <c r="G33" s="21" t="str">
        <f t="shared" si="2"/>
        <v>Vigente</v>
      </c>
      <c r="H33" s="6">
        <v>17700</v>
      </c>
    </row>
    <row r="34" spans="1:8" x14ac:dyDescent="0.25">
      <c r="A34" s="2" t="s">
        <v>27</v>
      </c>
      <c r="B34" s="3" t="s">
        <v>21</v>
      </c>
      <c r="C34" s="3" t="s">
        <v>22</v>
      </c>
      <c r="D34" s="4">
        <v>42997</v>
      </c>
      <c r="E34" s="4">
        <v>43361</v>
      </c>
      <c r="F34" s="5" t="s">
        <v>3</v>
      </c>
      <c r="G34" s="21" t="str">
        <f t="shared" si="2"/>
        <v>Vigente</v>
      </c>
      <c r="H34" s="6">
        <v>0</v>
      </c>
    </row>
    <row r="36" spans="1:8" x14ac:dyDescent="0.25">
      <c r="E36" s="22" t="s">
        <v>79</v>
      </c>
      <c r="F36" s="22"/>
      <c r="G36" s="22"/>
    </row>
  </sheetData>
  <sortState xmlns:xlrd2="http://schemas.microsoft.com/office/spreadsheetml/2017/richdata2" ref="A10:H34">
    <sortCondition ref="B10:B34"/>
  </sortState>
  <mergeCells count="6">
    <mergeCell ref="E36:G36"/>
    <mergeCell ref="D8:E8"/>
    <mergeCell ref="A8:C8"/>
    <mergeCell ref="F8:F9"/>
    <mergeCell ref="G8:G9"/>
    <mergeCell ref="H8:H9"/>
  </mergeCells>
  <conditionalFormatting sqref="G10">
    <cfRule type="cellIs" dxfId="98" priority="97" operator="equal">
      <formula>"Expirando"</formula>
    </cfRule>
    <cfRule type="cellIs" dxfId="97" priority="98" operator="equal">
      <formula>"Expirado"</formula>
    </cfRule>
    <cfRule type="cellIs" dxfId="96" priority="99" operator="equal">
      <formula>"Vigente"</formula>
    </cfRule>
  </conditionalFormatting>
  <conditionalFormatting sqref="G13">
    <cfRule type="cellIs" dxfId="95" priority="94" operator="equal">
      <formula>"Expirando"</formula>
    </cfRule>
    <cfRule type="cellIs" dxfId="94" priority="95" operator="equal">
      <formula>"Expirado"</formula>
    </cfRule>
    <cfRule type="cellIs" dxfId="93" priority="96" operator="equal">
      <formula>"Vigente"</formula>
    </cfRule>
  </conditionalFormatting>
  <conditionalFormatting sqref="G18">
    <cfRule type="cellIs" dxfId="92" priority="91" operator="equal">
      <formula>"Expirando"</formula>
    </cfRule>
    <cfRule type="cellIs" dxfId="91" priority="92" operator="equal">
      <formula>"Expirado"</formula>
    </cfRule>
    <cfRule type="cellIs" dxfId="90" priority="93" operator="equal">
      <formula>"Vigente"</formula>
    </cfRule>
  </conditionalFormatting>
  <conditionalFormatting sqref="G19">
    <cfRule type="cellIs" dxfId="89" priority="88" operator="equal">
      <formula>"Expirando"</formula>
    </cfRule>
    <cfRule type="cellIs" dxfId="88" priority="89" operator="equal">
      <formula>"Expirado"</formula>
    </cfRule>
    <cfRule type="cellIs" dxfId="87" priority="90" operator="equal">
      <formula>"Vigente"</formula>
    </cfRule>
  </conditionalFormatting>
  <conditionalFormatting sqref="G20">
    <cfRule type="cellIs" dxfId="86" priority="85" operator="equal">
      <formula>"Expirando"</formula>
    </cfRule>
    <cfRule type="cellIs" dxfId="85" priority="86" operator="equal">
      <formula>"Expirado"</formula>
    </cfRule>
    <cfRule type="cellIs" dxfId="84" priority="87" operator="equal">
      <formula>"Vigente"</formula>
    </cfRule>
  </conditionalFormatting>
  <conditionalFormatting sqref="G21">
    <cfRule type="cellIs" dxfId="83" priority="82" operator="equal">
      <formula>"Expirando"</formula>
    </cfRule>
    <cfRule type="cellIs" dxfId="82" priority="83" operator="equal">
      <formula>"Expirado"</formula>
    </cfRule>
    <cfRule type="cellIs" dxfId="81" priority="84" operator="equal">
      <formula>"Vigente"</formula>
    </cfRule>
  </conditionalFormatting>
  <conditionalFormatting sqref="G22">
    <cfRule type="cellIs" dxfId="80" priority="79" operator="equal">
      <formula>"Expirando"</formula>
    </cfRule>
    <cfRule type="cellIs" dxfId="79" priority="80" operator="equal">
      <formula>"Expirado"</formula>
    </cfRule>
    <cfRule type="cellIs" dxfId="78" priority="81" operator="equal">
      <formula>"Vigente"</formula>
    </cfRule>
  </conditionalFormatting>
  <conditionalFormatting sqref="G23">
    <cfRule type="cellIs" dxfId="77" priority="76" operator="equal">
      <formula>"Expirando"</formula>
    </cfRule>
    <cfRule type="cellIs" dxfId="76" priority="77" operator="equal">
      <formula>"Expirado"</formula>
    </cfRule>
    <cfRule type="cellIs" dxfId="75" priority="78" operator="equal">
      <formula>"Vigente"</formula>
    </cfRule>
  </conditionalFormatting>
  <conditionalFormatting sqref="G24">
    <cfRule type="cellIs" dxfId="74" priority="73" operator="equal">
      <formula>"Expirando"</formula>
    </cfRule>
    <cfRule type="cellIs" dxfId="73" priority="74" operator="equal">
      <formula>"Expirado"</formula>
    </cfRule>
    <cfRule type="cellIs" dxfId="72" priority="75" operator="equal">
      <formula>"Vigente"</formula>
    </cfRule>
  </conditionalFormatting>
  <conditionalFormatting sqref="G25">
    <cfRule type="cellIs" dxfId="71" priority="70" operator="equal">
      <formula>"Expirando"</formula>
    </cfRule>
    <cfRule type="cellIs" dxfId="70" priority="71" operator="equal">
      <formula>"Expirado"</formula>
    </cfRule>
    <cfRule type="cellIs" dxfId="69" priority="72" operator="equal">
      <formula>"Vigente"</formula>
    </cfRule>
  </conditionalFormatting>
  <conditionalFormatting sqref="G27">
    <cfRule type="cellIs" dxfId="68" priority="67" operator="equal">
      <formula>"Expirando"</formula>
    </cfRule>
    <cfRule type="cellIs" dxfId="67" priority="68" operator="equal">
      <formula>"Expirado"</formula>
    </cfRule>
    <cfRule type="cellIs" dxfId="66" priority="69" operator="equal">
      <formula>"Vigente"</formula>
    </cfRule>
  </conditionalFormatting>
  <conditionalFormatting sqref="G28">
    <cfRule type="cellIs" dxfId="65" priority="64" operator="equal">
      <formula>"Expirando"</formula>
    </cfRule>
    <cfRule type="cellIs" dxfId="64" priority="65" operator="equal">
      <formula>"Expirado"</formula>
    </cfRule>
    <cfRule type="cellIs" dxfId="63" priority="66" operator="equal">
      <formula>"Vigente"</formula>
    </cfRule>
  </conditionalFormatting>
  <conditionalFormatting sqref="G30">
    <cfRule type="cellIs" dxfId="62" priority="61" operator="equal">
      <formula>"Expirando"</formula>
    </cfRule>
    <cfRule type="cellIs" dxfId="61" priority="62" operator="equal">
      <formula>"Expirado"</formula>
    </cfRule>
    <cfRule type="cellIs" dxfId="60" priority="63" operator="equal">
      <formula>"Vigente"</formula>
    </cfRule>
  </conditionalFormatting>
  <conditionalFormatting sqref="G31">
    <cfRule type="cellIs" dxfId="59" priority="58" operator="equal">
      <formula>"Expirando"</formula>
    </cfRule>
    <cfRule type="cellIs" dxfId="58" priority="59" operator="equal">
      <formula>"Expirado"</formula>
    </cfRule>
    <cfRule type="cellIs" dxfId="57" priority="60" operator="equal">
      <formula>"Vigente"</formula>
    </cfRule>
  </conditionalFormatting>
  <conditionalFormatting sqref="G32">
    <cfRule type="cellIs" dxfId="56" priority="55" operator="equal">
      <formula>"Expirando"</formula>
    </cfRule>
    <cfRule type="cellIs" dxfId="55" priority="56" operator="equal">
      <formula>"Expirado"</formula>
    </cfRule>
    <cfRule type="cellIs" dxfId="54" priority="57" operator="equal">
      <formula>"Vigente"</formula>
    </cfRule>
  </conditionalFormatting>
  <conditionalFormatting sqref="G33">
    <cfRule type="cellIs" dxfId="53" priority="52" operator="equal">
      <formula>"Expirando"</formula>
    </cfRule>
    <cfRule type="cellIs" dxfId="52" priority="53" operator="equal">
      <formula>"Expirado"</formula>
    </cfRule>
    <cfRule type="cellIs" dxfId="51" priority="54" operator="equal">
      <formula>"Vigente"</formula>
    </cfRule>
  </conditionalFormatting>
  <conditionalFormatting sqref="G34">
    <cfRule type="cellIs" dxfId="50" priority="49" operator="equal">
      <formula>"Expirando"</formula>
    </cfRule>
    <cfRule type="cellIs" dxfId="49" priority="50" operator="equal">
      <formula>"Expirado"</formula>
    </cfRule>
    <cfRule type="cellIs" dxfId="48" priority="51" operator="equal">
      <formula>"Vigente"</formula>
    </cfRule>
  </conditionalFormatting>
  <conditionalFormatting sqref="G11">
    <cfRule type="cellIs" dxfId="47" priority="46" operator="equal">
      <formula>"Expirando"</formula>
    </cfRule>
    <cfRule type="cellIs" dxfId="46" priority="47" operator="equal">
      <formula>"Expirado"</formula>
    </cfRule>
    <cfRule type="cellIs" dxfId="45" priority="48" operator="equal">
      <formula>"Vigente"</formula>
    </cfRule>
  </conditionalFormatting>
  <conditionalFormatting sqref="G11">
    <cfRule type="cellIs" dxfId="44" priority="43" operator="equal">
      <formula>"Expirando"</formula>
    </cfRule>
    <cfRule type="cellIs" dxfId="43" priority="44" operator="equal">
      <formula>"Expirado"</formula>
    </cfRule>
    <cfRule type="cellIs" dxfId="42" priority="45" operator="equal">
      <formula>"Vigente"</formula>
    </cfRule>
  </conditionalFormatting>
  <conditionalFormatting sqref="G12">
    <cfRule type="cellIs" dxfId="41" priority="40" operator="equal">
      <formula>"Expirando"</formula>
    </cfRule>
    <cfRule type="cellIs" dxfId="40" priority="41" operator="equal">
      <formula>"Expirado"</formula>
    </cfRule>
    <cfRule type="cellIs" dxfId="39" priority="42" operator="equal">
      <formula>"Vigente"</formula>
    </cfRule>
  </conditionalFormatting>
  <conditionalFormatting sqref="G12">
    <cfRule type="cellIs" dxfId="38" priority="37" operator="equal">
      <formula>"Expirando"</formula>
    </cfRule>
    <cfRule type="cellIs" dxfId="37" priority="38" operator="equal">
      <formula>"Expirado"</formula>
    </cfRule>
    <cfRule type="cellIs" dxfId="36" priority="39" operator="equal">
      <formula>"Vigente"</formula>
    </cfRule>
  </conditionalFormatting>
  <conditionalFormatting sqref="G14">
    <cfRule type="cellIs" dxfId="35" priority="34" operator="equal">
      <formula>"Expirando"</formula>
    </cfRule>
    <cfRule type="cellIs" dxfId="34" priority="35" operator="equal">
      <formula>"Expirado"</formula>
    </cfRule>
    <cfRule type="cellIs" dxfId="33" priority="36" operator="equal">
      <formula>"Vigente"</formula>
    </cfRule>
  </conditionalFormatting>
  <conditionalFormatting sqref="G14">
    <cfRule type="cellIs" dxfId="32" priority="31" operator="equal">
      <formula>"Expirando"</formula>
    </cfRule>
    <cfRule type="cellIs" dxfId="31" priority="32" operator="equal">
      <formula>"Expirado"</formula>
    </cfRule>
    <cfRule type="cellIs" dxfId="30" priority="33" operator="equal">
      <formula>"Vigente"</formula>
    </cfRule>
  </conditionalFormatting>
  <conditionalFormatting sqref="G15">
    <cfRule type="cellIs" dxfId="29" priority="28" operator="equal">
      <formula>"Expirando"</formula>
    </cfRule>
    <cfRule type="cellIs" dxfId="28" priority="29" operator="equal">
      <formula>"Expirado"</formula>
    </cfRule>
    <cfRule type="cellIs" dxfId="27" priority="30" operator="equal">
      <formula>"Vigente"</formula>
    </cfRule>
  </conditionalFormatting>
  <conditionalFormatting sqref="G15">
    <cfRule type="cellIs" dxfId="26" priority="25" operator="equal">
      <formula>"Expirando"</formula>
    </cfRule>
    <cfRule type="cellIs" dxfId="25" priority="26" operator="equal">
      <formula>"Expirado"</formula>
    </cfRule>
    <cfRule type="cellIs" dxfId="24" priority="27" operator="equal">
      <formula>"Vigente"</formula>
    </cfRule>
  </conditionalFormatting>
  <conditionalFormatting sqref="G16">
    <cfRule type="cellIs" dxfId="23" priority="22" operator="equal">
      <formula>"Expirando"</formula>
    </cfRule>
    <cfRule type="cellIs" dxfId="22" priority="23" operator="equal">
      <formula>"Expirado"</formula>
    </cfRule>
    <cfRule type="cellIs" dxfId="21" priority="24" operator="equal">
      <formula>"Vigente"</formula>
    </cfRule>
  </conditionalFormatting>
  <conditionalFormatting sqref="G16">
    <cfRule type="cellIs" dxfId="20" priority="19" operator="equal">
      <formula>"Expirando"</formula>
    </cfRule>
    <cfRule type="cellIs" dxfId="19" priority="20" operator="equal">
      <formula>"Expirado"</formula>
    </cfRule>
    <cfRule type="cellIs" dxfId="18" priority="21" operator="equal">
      <formula>"Vigente"</formula>
    </cfRule>
  </conditionalFormatting>
  <conditionalFormatting sqref="G17">
    <cfRule type="cellIs" dxfId="17" priority="16" operator="equal">
      <formula>"Expirando"</formula>
    </cfRule>
    <cfRule type="cellIs" dxfId="16" priority="17" operator="equal">
      <formula>"Expirado"</formula>
    </cfRule>
    <cfRule type="cellIs" dxfId="15" priority="18" operator="equal">
      <formula>"Vigente"</formula>
    </cfRule>
  </conditionalFormatting>
  <conditionalFormatting sqref="G17">
    <cfRule type="cellIs" dxfId="14" priority="13" operator="equal">
      <formula>"Expirando"</formula>
    </cfRule>
    <cfRule type="cellIs" dxfId="13" priority="14" operator="equal">
      <formula>"Expirado"</formula>
    </cfRule>
    <cfRule type="cellIs" dxfId="12" priority="15" operator="equal">
      <formula>"Vigente"</formula>
    </cfRule>
  </conditionalFormatting>
  <conditionalFormatting sqref="G26">
    <cfRule type="cellIs" dxfId="11" priority="10" operator="equal">
      <formula>"Expirando"</formula>
    </cfRule>
    <cfRule type="cellIs" dxfId="10" priority="11" operator="equal">
      <formula>"Expirado"</formula>
    </cfRule>
    <cfRule type="cellIs" dxfId="9" priority="12" operator="equal">
      <formula>"Vigente"</formula>
    </cfRule>
  </conditionalFormatting>
  <conditionalFormatting sqref="G26">
    <cfRule type="cellIs" dxfId="8" priority="7" operator="equal">
      <formula>"Expirando"</formula>
    </cfRule>
    <cfRule type="cellIs" dxfId="7" priority="8" operator="equal">
      <formula>"Expirado"</formula>
    </cfRule>
    <cfRule type="cellIs" dxfId="6" priority="9" operator="equal">
      <formula>"Vigente"</formula>
    </cfRule>
  </conditionalFormatting>
  <conditionalFormatting sqref="G29">
    <cfRule type="cellIs" dxfId="5" priority="4" operator="equal">
      <formula>"Expirando"</formula>
    </cfRule>
    <cfRule type="cellIs" dxfId="4" priority="5" operator="equal">
      <formula>"Expirado"</formula>
    </cfRule>
    <cfRule type="cellIs" dxfId="3" priority="6" operator="equal">
      <formula>"Vigente"</formula>
    </cfRule>
  </conditionalFormatting>
  <conditionalFormatting sqref="G29">
    <cfRule type="cellIs" dxfId="2" priority="1" operator="equal">
      <formula>"Expirando"</formula>
    </cfRule>
    <cfRule type="cellIs" dxfId="1" priority="2" operator="equal">
      <formula>"Expirado"</formula>
    </cfRule>
    <cfRule type="cellIs" dxfId="0" priority="3" operator="equal">
      <formula>"Vigente"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 ASSIS</dc:creator>
  <cp:lastModifiedBy>Thatiana de Lima Alcantara</cp:lastModifiedBy>
  <cp:lastPrinted>2015-03-16T19:45:21Z</cp:lastPrinted>
  <dcterms:created xsi:type="dcterms:W3CDTF">2014-09-19T11:22:11Z</dcterms:created>
  <dcterms:modified xsi:type="dcterms:W3CDTF">2020-06-05T20:32:57Z</dcterms:modified>
</cp:coreProperties>
</file>